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3095" windowHeight="12075" activeTab="1"/>
  </bookViews>
  <sheets>
    <sheet name="расходы" sheetId="3" r:id="rId1"/>
    <sheet name="доходы" sheetId="4" r:id="rId2"/>
  </sheets>
  <definedNames>
    <definedName name="_xlnm._FilterDatabase" localSheetId="1" hidden="1">доходы!$A$1:$E$61</definedName>
    <definedName name="_xlnm.Print_Area" localSheetId="1">доходы!$A$1:$C$61</definedName>
  </definedNames>
  <calcPr calcId="125725"/>
</workbook>
</file>

<file path=xl/calcChain.xml><?xml version="1.0" encoding="utf-8"?>
<calcChain xmlns="http://schemas.openxmlformats.org/spreadsheetml/2006/main">
  <c r="E9" i="4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D54"/>
  <c r="E5"/>
  <c r="E6"/>
  <c r="E7"/>
  <c r="E8"/>
  <c r="E4"/>
  <c r="F6" i="3" l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"/>
  <c r="F4"/>
</calcChain>
</file>

<file path=xl/sharedStrings.xml><?xml version="1.0" encoding="utf-8"?>
<sst xmlns="http://schemas.openxmlformats.org/spreadsheetml/2006/main" count="268" uniqueCount="186">
  <si>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</si>
  <si>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</si>
  <si>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</si>
  <si>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</si>
  <si>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</si>
  <si>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</si>
  <si>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</si>
  <si>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</si>
  <si>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</si>
  <si>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</si>
  <si>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</si>
  <si>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</si>
  <si>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</si>
  <si>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</si>
  <si>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</si>
  <si>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</si>
  <si>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</si>
  <si>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</si>
  <si>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</si>
  <si>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</si>
  <si>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</si>
  <si>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</si>
  <si>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</si>
  <si>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</si>
  <si>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</si>
  <si>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</si>
  <si>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</si>
  <si>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</si>
  <si>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</si>
  <si>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</si>
  <si>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</si>
  <si>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</si>
  <si>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</si>
  <si>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</si>
  <si>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</si>
  <si>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</si>
  <si>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</si>
  <si>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</si>
  <si>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</si>
  <si>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</si>
  <si>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</si>
  <si>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</si>
  <si>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</si>
  <si>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</si>
  <si>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</si>
  <si>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</si>
  <si>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</si>
  <si>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</si>
  <si>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</si>
  <si>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</si>
  <si>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</si>
  <si>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</si>
  <si>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</si>
  <si>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</si>
  <si>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</si>
  <si>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</si>
  <si>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</si>
  <si>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</si>
  <si>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</si>
  <si>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</si>
  <si>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</si>
  <si>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</si>
  <si>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</si>
  <si>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</si>
  <si>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</si>
  <si>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</si>
  <si>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</si>
  <si>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</si>
  <si>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</si>
  <si>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</si>
  <si>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</si>
  <si>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</si>
  <si>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</si>
  <si>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</si>
  <si>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</si>
  <si>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</si>
  <si>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000 1 01 02010 01 0000 000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</si>
  <si>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</si>
  <si>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</si>
  <si>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</si>
  <si>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</si>
  <si>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</si>
  <si>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</si>
  <si>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</si>
  <si>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000 1 01 02080 01 0000 000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</si>
  <si>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</si>
  <si>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</si>
  <si>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</si>
  <si>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</si>
  <si>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</si>
  <si>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</si>
  <si>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</si>
  <si>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</si>
  <si>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</si>
  <si>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</si>
  <si>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</si>
  <si>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</si>
  <si>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</si>
  <si>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</si>
  <si>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</si>
  <si>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</si>
  <si>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</si>
  <si>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</si>
  <si>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</si>
  <si>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</si>
  <si>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</si>
  <si>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</si>
  <si>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</si>
  <si>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</si>
  <si>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</si>
  <si>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</si>
  <si>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</si>
  <si>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</si>
  <si>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</si>
  <si>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</si>
  <si>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</si>
  <si>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</si>
  <si>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</si>
  <si>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</si>
  <si>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</si>
  <si>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</si>
  <si>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</si>
  <si>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</si>
  <si>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</si>
  <si>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</si>
  <si>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</si>
  <si>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</si>
  <si>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</si>
  <si>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</si>
  <si>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</si>
  <si>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</si>
  <si>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</si>
  <si>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</si>
  <si>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</si>
  <si>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</si>
  <si>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</si>
  <si>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</si>
  <si>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</si>
  <si>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</si>
  <si>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</si>
  <si>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</si>
  <si>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</si>
  <si>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</si>
  <si>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</si>
  <si>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</si>
  <si>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</si>
  <si>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</si>
  <si>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</si>
  <si>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</si>
  <si>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</si>
  <si>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</si>
  <si>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</si>
  <si>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</si>
  <si>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</si>
  <si>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</si>
  <si>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</si>
  <si>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</si>
  <si>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000 2 02 15002 04 0000 000</t>
  </si>
  <si>
    <t>Дотации бюджетам городских округов на поддержку мер по обеспечению сбалансированности бюджетов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</si>
  <si>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</si>
  <si>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</si>
  <si>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</si>
  <si>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</si>
  <si>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</si>
  <si>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</si>
  <si>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</si>
  <si>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</si>
  <si>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</si>
  <si>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</si>
  <si>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</si>
  <si>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</si>
  <si>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</si>
  <si>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000 1 01 02050 01 0000 000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</si>
  <si>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</si>
  <si>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Исполнено на 30.06.2022 год</t>
  </si>
  <si>
    <t xml:space="preserve">отклонение </t>
  </si>
  <si>
    <t>Сравнительная информация о расходах бюджета Новокузнецкого городского округа  за 1 полугодие 2022 года и за 1 полугодие 2023 года</t>
  </si>
  <si>
    <t>Исполнено на 30.06.2023 год</t>
  </si>
  <si>
    <t>000 1 01 02100 01 0000 000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</si>
  <si>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</si>
  <si>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Сравнительная информация о доходах бюджета Новокузнецкого городского округа  за 1 полгодие 2022 года и за 1 полугодие 2023 года</t>
  </si>
  <si>
    <t>Исполнено на 30.06. 2023 год</t>
  </si>
  <si>
    <t>000 1 01 02130 01 0000 000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</si>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</sst>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166" fontId="3" fillId="2" borderId="2" xfId="0" applyNumberFormat="1" applyFont="1" applyFill="1" applyBorder="1"/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workbookViewId="0">
      <selection activeCell="F4" sqref="F4"/>
    </sheetView>
  </sheetViews>
  <sheetFormatPr defaultRowHeight="12.75"/>
  <cols>
    <col min="1" max="1" width="70.7109375" style="3" customWidth="1"/>
    <col min="2" max="2" width="10.85546875" style="11" customWidth="1"/>
    <col min="3" max="3" width="9.85546875" style="11" customWidth="1"/>
    <col min="4" max="4" width="14.42578125" style="2" customWidth="1"/>
    <col min="5" max="5" width="15.5703125" style="2" customWidth="1"/>
    <col min="6" max="6" width="14.5703125" style="2" customWidth="1"/>
    <col min="7" max="16384" width="9.140625" style="2"/>
  </cols>
  <sheetData>
    <row r="1" spans="1:6">
      <c r="A1" s="28" t="s">
        <v>176</v>
      </c>
      <c r="B1" s="28"/>
      <c r="C1" s="28"/>
      <c r="D1" s="28"/>
      <c r="E1" s="28"/>
      <c r="F1" s="28"/>
    </row>
    <row r="2" spans="1:6">
      <c r="F2" s="1" t="s">
        <v>0</v>
      </c>
    </row>
    <row r="3" spans="1:6" s="5" customFormat="1" ht="38.25">
      <c r="A3" s="4" t="s">
        <v>1</v>
      </c>
      <c r="B3" s="4" t="s">
        <v>2</v>
      </c>
      <c r="C3" s="4" t="s">
        <v>3</v>
      </c>
      <c r="D3" s="4" t="s">
        <v>174</v>
      </c>
      <c r="E3" s="4" t="s">
        <v>177</v>
      </c>
      <c r="F3" s="20" t="s">
        <v>175</v>
      </c>
    </row>
    <row r="4" spans="1:6" s="8" customFormat="1" ht="12.75" customHeight="1">
      <c r="A4" s="6" t="s">
        <v>5</v>
      </c>
      <c r="B4" s="7" t="s">
        <v>6</v>
      </c>
      <c r="C4" s="7" t="s">
        <v>7</v>
      </c>
      <c r="D4" s="27">
        <v>286452.20699999999</v>
      </c>
      <c r="E4" s="27">
        <v>368227.76659999997</v>
      </c>
      <c r="F4" s="21">
        <f>E4-D4</f>
        <v>81775.559599999979</v>
      </c>
    </row>
    <row r="5" spans="1:6" ht="24" customHeight="1">
      <c r="A5" s="9" t="s">
        <v>8</v>
      </c>
      <c r="B5" s="10" t="s">
        <v>6</v>
      </c>
      <c r="C5" s="10" t="s">
        <v>9</v>
      </c>
      <c r="D5" s="26">
        <v>1138.0376000000001</v>
      </c>
      <c r="E5" s="26">
        <v>3144.9005000000002</v>
      </c>
      <c r="F5" s="22">
        <f>E5-D5</f>
        <v>2006.8629000000001</v>
      </c>
    </row>
    <row r="6" spans="1:6" ht="24" customHeight="1">
      <c r="A6" s="9" t="s">
        <v>10</v>
      </c>
      <c r="B6" s="10" t="s">
        <v>6</v>
      </c>
      <c r="C6" s="10" t="s">
        <v>11</v>
      </c>
      <c r="D6" s="26">
        <v>6344.5694999999996</v>
      </c>
      <c r="E6" s="26">
        <v>8519.5575000000008</v>
      </c>
      <c r="F6" s="22">
        <f t="shared" ref="F6:F50" si="0">E6-D6</f>
        <v>2174.9880000000012</v>
      </c>
    </row>
    <row r="7" spans="1:6" ht="24" customHeight="1">
      <c r="A7" s="9" t="s">
        <v>12</v>
      </c>
      <c r="B7" s="10" t="s">
        <v>6</v>
      </c>
      <c r="C7" s="10" t="s">
        <v>13</v>
      </c>
      <c r="D7" s="26">
        <v>189161.5839</v>
      </c>
      <c r="E7" s="26">
        <v>241924.28270000001</v>
      </c>
      <c r="F7" s="22">
        <f t="shared" si="0"/>
        <v>52762.698800000013</v>
      </c>
    </row>
    <row r="8" spans="1:6" s="23" customFormat="1" ht="12.75" customHeight="1">
      <c r="A8" s="25" t="s">
        <v>14</v>
      </c>
      <c r="B8" s="24" t="s">
        <v>6</v>
      </c>
      <c r="C8" s="24" t="s">
        <v>15</v>
      </c>
      <c r="D8" s="26">
        <v>706.7029</v>
      </c>
      <c r="E8" s="26">
        <v>0</v>
      </c>
      <c r="F8" s="22">
        <f t="shared" si="0"/>
        <v>-706.7029</v>
      </c>
    </row>
    <row r="9" spans="1:6" ht="24" customHeight="1">
      <c r="A9" s="9" t="s">
        <v>16</v>
      </c>
      <c r="B9" s="10" t="s">
        <v>6</v>
      </c>
      <c r="C9" s="10" t="s">
        <v>17</v>
      </c>
      <c r="D9" s="26">
        <v>31550.8125</v>
      </c>
      <c r="E9" s="26">
        <v>46362.873800000001</v>
      </c>
      <c r="F9" s="22">
        <f t="shared" si="0"/>
        <v>14812.061300000001</v>
      </c>
    </row>
    <row r="10" spans="1:6" ht="15" customHeight="1">
      <c r="A10" s="9" t="s">
        <v>18</v>
      </c>
      <c r="B10" s="10" t="s">
        <v>6</v>
      </c>
      <c r="C10" s="10" t="s">
        <v>19</v>
      </c>
      <c r="D10" s="26">
        <v>4691.1869999999999</v>
      </c>
      <c r="E10" s="26">
        <v>0</v>
      </c>
      <c r="F10" s="22">
        <f t="shared" si="0"/>
        <v>-4691.1869999999999</v>
      </c>
    </row>
    <row r="11" spans="1:6" ht="18.75" customHeight="1">
      <c r="A11" s="9" t="s">
        <v>21</v>
      </c>
      <c r="B11" s="10" t="s">
        <v>6</v>
      </c>
      <c r="C11" s="10" t="s">
        <v>22</v>
      </c>
      <c r="D11" s="26">
        <v>52859.313600000001</v>
      </c>
      <c r="E11" s="26">
        <v>68276.152100000007</v>
      </c>
      <c r="F11" s="22">
        <f t="shared" si="0"/>
        <v>15416.838500000005</v>
      </c>
    </row>
    <row r="12" spans="1:6" s="8" customFormat="1" ht="24" customHeight="1">
      <c r="A12" s="6" t="s">
        <v>23</v>
      </c>
      <c r="B12" s="7" t="s">
        <v>11</v>
      </c>
      <c r="C12" s="7" t="s">
        <v>7</v>
      </c>
      <c r="D12" s="27">
        <v>100594.1124</v>
      </c>
      <c r="E12" s="27">
        <v>138804.32</v>
      </c>
      <c r="F12" s="21">
        <f t="shared" si="0"/>
        <v>38210.207600000009</v>
      </c>
    </row>
    <row r="13" spans="1:6" ht="24" customHeight="1">
      <c r="A13" s="9" t="s">
        <v>24</v>
      </c>
      <c r="B13" s="10" t="s">
        <v>11</v>
      </c>
      <c r="C13" s="10" t="s">
        <v>25</v>
      </c>
      <c r="D13" s="26">
        <v>5300.8180000000002</v>
      </c>
      <c r="E13" s="26">
        <v>7154.7941000000001</v>
      </c>
      <c r="F13" s="22">
        <f t="shared" si="0"/>
        <v>1853.9760999999999</v>
      </c>
    </row>
    <row r="14" spans="1:6" ht="24" customHeight="1">
      <c r="A14" s="9" t="s">
        <v>26</v>
      </c>
      <c r="B14" s="10" t="s">
        <v>11</v>
      </c>
      <c r="C14" s="10" t="s">
        <v>27</v>
      </c>
      <c r="D14" s="26">
        <v>95293.294399999999</v>
      </c>
      <c r="E14" s="26">
        <v>131649.52590000001</v>
      </c>
      <c r="F14" s="22">
        <f t="shared" si="0"/>
        <v>36356.231500000009</v>
      </c>
    </row>
    <row r="15" spans="1:6" ht="13.5" customHeight="1">
      <c r="A15" s="6" t="s">
        <v>28</v>
      </c>
      <c r="B15" s="7" t="s">
        <v>13</v>
      </c>
      <c r="C15" s="7" t="s">
        <v>7</v>
      </c>
      <c r="D15" s="27">
        <v>2707038.8179000001</v>
      </c>
      <c r="E15" s="27">
        <v>2229993.0877</v>
      </c>
      <c r="F15" s="21">
        <f t="shared" si="0"/>
        <v>-477045.73020000011</v>
      </c>
    </row>
    <row r="16" spans="1:6" ht="13.5" customHeight="1">
      <c r="A16" s="9" t="s">
        <v>29</v>
      </c>
      <c r="B16" s="10" t="s">
        <v>13</v>
      </c>
      <c r="C16" s="10" t="s">
        <v>30</v>
      </c>
      <c r="D16" s="26">
        <v>2038280.6979</v>
      </c>
      <c r="E16" s="26">
        <v>1752701.345</v>
      </c>
      <c r="F16" s="22">
        <f t="shared" si="0"/>
        <v>-285579.35290000006</v>
      </c>
    </row>
    <row r="17" spans="1:6" ht="13.5" customHeight="1">
      <c r="A17" s="9" t="s">
        <v>31</v>
      </c>
      <c r="B17" s="10" t="s">
        <v>13</v>
      </c>
      <c r="C17" s="10" t="s">
        <v>25</v>
      </c>
      <c r="D17" s="26">
        <v>636177.56019999995</v>
      </c>
      <c r="E17" s="26">
        <v>443429.32760000002</v>
      </c>
      <c r="F17" s="22">
        <f t="shared" si="0"/>
        <v>-192748.23259999993</v>
      </c>
    </row>
    <row r="18" spans="1:6" s="8" customFormat="1" ht="13.5" customHeight="1">
      <c r="A18" s="9" t="s">
        <v>32</v>
      </c>
      <c r="B18" s="10" t="s">
        <v>13</v>
      </c>
      <c r="C18" s="10" t="s">
        <v>33</v>
      </c>
      <c r="D18" s="26">
        <v>32580.559799999999</v>
      </c>
      <c r="E18" s="26">
        <v>33862.415099999998</v>
      </c>
      <c r="F18" s="22">
        <f t="shared" si="0"/>
        <v>1281.8552999999993</v>
      </c>
    </row>
    <row r="19" spans="1:6" ht="12.75" customHeight="1">
      <c r="A19" s="6" t="s">
        <v>34</v>
      </c>
      <c r="B19" s="7" t="s">
        <v>15</v>
      </c>
      <c r="C19" s="7" t="s">
        <v>7</v>
      </c>
      <c r="D19" s="27">
        <v>2089540.5459</v>
      </c>
      <c r="E19" s="27">
        <v>3159923.9221999999</v>
      </c>
      <c r="F19" s="21">
        <f t="shared" si="0"/>
        <v>1070383.3762999999</v>
      </c>
    </row>
    <row r="20" spans="1:6" ht="12.75" customHeight="1">
      <c r="A20" s="9" t="s">
        <v>35</v>
      </c>
      <c r="B20" s="10" t="s">
        <v>15</v>
      </c>
      <c r="C20" s="10" t="s">
        <v>6</v>
      </c>
      <c r="D20" s="26">
        <v>137047.6955</v>
      </c>
      <c r="E20" s="26">
        <v>358093.179</v>
      </c>
      <c r="F20" s="22">
        <f t="shared" si="0"/>
        <v>221045.4835</v>
      </c>
    </row>
    <row r="21" spans="1:6" ht="12.75" customHeight="1">
      <c r="A21" s="9" t="s">
        <v>36</v>
      </c>
      <c r="B21" s="10" t="s">
        <v>15</v>
      </c>
      <c r="C21" s="10" t="s">
        <v>9</v>
      </c>
      <c r="D21" s="26">
        <v>1598091.3075999999</v>
      </c>
      <c r="E21" s="26">
        <v>2106572.0721</v>
      </c>
      <c r="F21" s="22">
        <f t="shared" si="0"/>
        <v>508480.76450000005</v>
      </c>
    </row>
    <row r="22" spans="1:6" ht="12.75" customHeight="1">
      <c r="A22" s="9" t="s">
        <v>37</v>
      </c>
      <c r="B22" s="10" t="s">
        <v>15</v>
      </c>
      <c r="C22" s="10" t="s">
        <v>11</v>
      </c>
      <c r="D22" s="26">
        <v>309029.30670000002</v>
      </c>
      <c r="E22" s="26">
        <v>193083.0931</v>
      </c>
      <c r="F22" s="22">
        <f t="shared" si="0"/>
        <v>-115946.21360000002</v>
      </c>
    </row>
    <row r="23" spans="1:6" s="8" customFormat="1" ht="12.75" customHeight="1">
      <c r="A23" s="9" t="s">
        <v>38</v>
      </c>
      <c r="B23" s="10" t="s">
        <v>15</v>
      </c>
      <c r="C23" s="10" t="s">
        <v>15</v>
      </c>
      <c r="D23" s="26">
        <v>45372.236100000002</v>
      </c>
      <c r="E23" s="26">
        <v>502175.57799999998</v>
      </c>
      <c r="F23" s="22">
        <f t="shared" si="0"/>
        <v>456803.3419</v>
      </c>
    </row>
    <row r="24" spans="1:6" ht="12.75" customHeight="1">
      <c r="A24" s="6" t="s">
        <v>39</v>
      </c>
      <c r="B24" s="7" t="s">
        <v>17</v>
      </c>
      <c r="C24" s="7" t="s">
        <v>7</v>
      </c>
      <c r="D24" s="27">
        <v>2930.1976</v>
      </c>
      <c r="E24" s="27">
        <v>4036.9890999999998</v>
      </c>
      <c r="F24" s="22">
        <f t="shared" si="0"/>
        <v>1106.7914999999998</v>
      </c>
    </row>
    <row r="25" spans="1:6" s="8" customFormat="1" ht="12.75" customHeight="1">
      <c r="A25" s="9" t="s">
        <v>40</v>
      </c>
      <c r="B25" s="10" t="s">
        <v>17</v>
      </c>
      <c r="C25" s="10" t="s">
        <v>15</v>
      </c>
      <c r="D25" s="26">
        <v>2930.1976</v>
      </c>
      <c r="E25" s="26">
        <v>4036.9890999999998</v>
      </c>
      <c r="F25" s="22">
        <f t="shared" si="0"/>
        <v>1106.7914999999998</v>
      </c>
    </row>
    <row r="26" spans="1:6" ht="12.75" customHeight="1">
      <c r="A26" s="6" t="s">
        <v>41</v>
      </c>
      <c r="B26" s="7" t="s">
        <v>19</v>
      </c>
      <c r="C26" s="7" t="s">
        <v>7</v>
      </c>
      <c r="D26" s="27">
        <v>5856251.8334999997</v>
      </c>
      <c r="E26" s="27">
        <v>6738161.5177999996</v>
      </c>
      <c r="F26" s="21">
        <f t="shared" si="0"/>
        <v>881909.68429999985</v>
      </c>
    </row>
    <row r="27" spans="1:6" ht="12.75" customHeight="1">
      <c r="A27" s="9" t="s">
        <v>42</v>
      </c>
      <c r="B27" s="10" t="s">
        <v>19</v>
      </c>
      <c r="C27" s="10" t="s">
        <v>6</v>
      </c>
      <c r="D27" s="26">
        <v>2184262.7026</v>
      </c>
      <c r="E27" s="26">
        <v>2530968.2535000001</v>
      </c>
      <c r="F27" s="22">
        <f t="shared" si="0"/>
        <v>346705.55090000015</v>
      </c>
    </row>
    <row r="28" spans="1:6" ht="12.75" customHeight="1">
      <c r="A28" s="9" t="s">
        <v>43</v>
      </c>
      <c r="B28" s="10" t="s">
        <v>19</v>
      </c>
      <c r="C28" s="10" t="s">
        <v>9</v>
      </c>
      <c r="D28" s="26">
        <v>2732300.0548</v>
      </c>
      <c r="E28" s="26">
        <v>3007451.3204999999</v>
      </c>
      <c r="F28" s="22">
        <f t="shared" si="0"/>
        <v>275151.26569999987</v>
      </c>
    </row>
    <row r="29" spans="1:6" ht="12.75" customHeight="1">
      <c r="A29" s="9" t="s">
        <v>44</v>
      </c>
      <c r="B29" s="10" t="s">
        <v>19</v>
      </c>
      <c r="C29" s="10" t="s">
        <v>11</v>
      </c>
      <c r="D29" s="26">
        <v>564374.11490000004</v>
      </c>
      <c r="E29" s="26">
        <v>629622.23710000003</v>
      </c>
      <c r="F29" s="22">
        <f t="shared" si="0"/>
        <v>65248.122199999983</v>
      </c>
    </row>
    <row r="30" spans="1:6" ht="12.75" customHeight="1">
      <c r="A30" s="9" t="s">
        <v>45</v>
      </c>
      <c r="B30" s="10" t="s">
        <v>19</v>
      </c>
      <c r="C30" s="10" t="s">
        <v>15</v>
      </c>
      <c r="D30" s="26">
        <v>18426.706699999999</v>
      </c>
      <c r="E30" s="26">
        <v>21529.818599999999</v>
      </c>
      <c r="F30" s="22">
        <f t="shared" si="0"/>
        <v>3103.1118999999999</v>
      </c>
    </row>
    <row r="31" spans="1:6" ht="12.75" customHeight="1">
      <c r="A31" s="9" t="s">
        <v>46</v>
      </c>
      <c r="B31" s="10" t="s">
        <v>19</v>
      </c>
      <c r="C31" s="10" t="s">
        <v>19</v>
      </c>
      <c r="D31" s="26">
        <v>39690.4908</v>
      </c>
      <c r="E31" s="26">
        <v>3586.4477000000002</v>
      </c>
      <c r="F31" s="22">
        <f t="shared" si="0"/>
        <v>-36104.043100000003</v>
      </c>
    </row>
    <row r="32" spans="1:6" s="8" customFormat="1" ht="12.75" customHeight="1">
      <c r="A32" s="9" t="s">
        <v>47</v>
      </c>
      <c r="B32" s="10" t="s">
        <v>19</v>
      </c>
      <c r="C32" s="10" t="s">
        <v>25</v>
      </c>
      <c r="D32" s="26">
        <v>317197.76370000001</v>
      </c>
      <c r="E32" s="26">
        <v>545003.44039999996</v>
      </c>
      <c r="F32" s="22">
        <f t="shared" si="0"/>
        <v>227805.67669999995</v>
      </c>
    </row>
    <row r="33" spans="1:6" ht="12.75" customHeight="1">
      <c r="A33" s="6" t="s">
        <v>48</v>
      </c>
      <c r="B33" s="7" t="s">
        <v>30</v>
      </c>
      <c r="C33" s="7" t="s">
        <v>7</v>
      </c>
      <c r="D33" s="27">
        <v>293579.29810000001</v>
      </c>
      <c r="E33" s="27">
        <v>330798.83549999999</v>
      </c>
      <c r="F33" s="21">
        <f t="shared" si="0"/>
        <v>37219.537399999972</v>
      </c>
    </row>
    <row r="34" spans="1:6" ht="12" customHeight="1">
      <c r="A34" s="9" t="s">
        <v>49</v>
      </c>
      <c r="B34" s="10" t="s">
        <v>30</v>
      </c>
      <c r="C34" s="10" t="s">
        <v>6</v>
      </c>
      <c r="D34" s="26">
        <v>273265.97240000003</v>
      </c>
      <c r="E34" s="26">
        <v>306075.77649999998</v>
      </c>
      <c r="F34" s="22">
        <f t="shared" si="0"/>
        <v>32809.80409999995</v>
      </c>
    </row>
    <row r="35" spans="1:6" s="8" customFormat="1" ht="12" customHeight="1">
      <c r="A35" s="9" t="s">
        <v>50</v>
      </c>
      <c r="B35" s="10" t="s">
        <v>30</v>
      </c>
      <c r="C35" s="10" t="s">
        <v>13</v>
      </c>
      <c r="D35" s="26">
        <v>20313.325700000001</v>
      </c>
      <c r="E35" s="26">
        <v>24723.059000000001</v>
      </c>
      <c r="F35" s="22">
        <f t="shared" si="0"/>
        <v>4409.7332999999999</v>
      </c>
    </row>
    <row r="36" spans="1:6" ht="12" customHeight="1">
      <c r="A36" s="6" t="s">
        <v>51</v>
      </c>
      <c r="B36" s="7" t="s">
        <v>27</v>
      </c>
      <c r="C36" s="7" t="s">
        <v>7</v>
      </c>
      <c r="D36" s="27">
        <v>960496.98089999997</v>
      </c>
      <c r="E36" s="27">
        <v>1296964.4887999999</v>
      </c>
      <c r="F36" s="21">
        <f t="shared" si="0"/>
        <v>336467.50789999997</v>
      </c>
    </row>
    <row r="37" spans="1:6" ht="12" customHeight="1">
      <c r="A37" s="9" t="s">
        <v>52</v>
      </c>
      <c r="B37" s="10" t="s">
        <v>27</v>
      </c>
      <c r="C37" s="10" t="s">
        <v>6</v>
      </c>
      <c r="D37" s="26">
        <v>48206.701699999998</v>
      </c>
      <c r="E37" s="26">
        <v>58345.215799999998</v>
      </c>
      <c r="F37" s="22">
        <f t="shared" si="0"/>
        <v>10138.5141</v>
      </c>
    </row>
    <row r="38" spans="1:6" ht="12" customHeight="1">
      <c r="A38" s="9" t="s">
        <v>53</v>
      </c>
      <c r="B38" s="10" t="s">
        <v>27</v>
      </c>
      <c r="C38" s="10" t="s">
        <v>9</v>
      </c>
      <c r="D38" s="26">
        <v>341355.38390000002</v>
      </c>
      <c r="E38" s="26">
        <v>405486.09289999999</v>
      </c>
      <c r="F38" s="22">
        <f t="shared" si="0"/>
        <v>64130.708999999973</v>
      </c>
    </row>
    <row r="39" spans="1:6" ht="12" customHeight="1">
      <c r="A39" s="9" t="s">
        <v>54</v>
      </c>
      <c r="B39" s="10" t="s">
        <v>27</v>
      </c>
      <c r="C39" s="10" t="s">
        <v>11</v>
      </c>
      <c r="D39" s="26">
        <v>174911.3456</v>
      </c>
      <c r="E39" s="26">
        <v>240872.16260000001</v>
      </c>
      <c r="F39" s="22">
        <f t="shared" si="0"/>
        <v>65960.81700000001</v>
      </c>
    </row>
    <row r="40" spans="1:6" ht="12" customHeight="1">
      <c r="A40" s="9" t="s">
        <v>55</v>
      </c>
      <c r="B40" s="10" t="s">
        <v>27</v>
      </c>
      <c r="C40" s="10" t="s">
        <v>13</v>
      </c>
      <c r="D40" s="26">
        <v>262043.5509</v>
      </c>
      <c r="E40" s="26">
        <v>399155.04570000002</v>
      </c>
      <c r="F40" s="22">
        <f t="shared" si="0"/>
        <v>137111.49480000001</v>
      </c>
    </row>
    <row r="41" spans="1:6" s="8" customFormat="1" ht="12" customHeight="1">
      <c r="A41" s="9" t="s">
        <v>56</v>
      </c>
      <c r="B41" s="10" t="s">
        <v>27</v>
      </c>
      <c r="C41" s="10" t="s">
        <v>17</v>
      </c>
      <c r="D41" s="26">
        <v>133979.9988</v>
      </c>
      <c r="E41" s="26">
        <v>193105.9718</v>
      </c>
      <c r="F41" s="22">
        <f t="shared" si="0"/>
        <v>59125.972999999998</v>
      </c>
    </row>
    <row r="42" spans="1:6" ht="12" customHeight="1">
      <c r="A42" s="6" t="s">
        <v>57</v>
      </c>
      <c r="B42" s="7" t="s">
        <v>20</v>
      </c>
      <c r="C42" s="7" t="s">
        <v>7</v>
      </c>
      <c r="D42" s="27">
        <v>685446.22569999995</v>
      </c>
      <c r="E42" s="27">
        <v>317420.63</v>
      </c>
      <c r="F42" s="21">
        <f t="shared" si="0"/>
        <v>-368025.59569999995</v>
      </c>
    </row>
    <row r="43" spans="1:6" ht="12" customHeight="1">
      <c r="A43" s="9" t="s">
        <v>58</v>
      </c>
      <c r="B43" s="10" t="s">
        <v>20</v>
      </c>
      <c r="C43" s="10" t="s">
        <v>6</v>
      </c>
      <c r="D43" s="26">
        <v>165615.1378</v>
      </c>
      <c r="E43" s="26">
        <v>274470.59149999998</v>
      </c>
      <c r="F43" s="22">
        <f t="shared" si="0"/>
        <v>108855.45369999998</v>
      </c>
    </row>
    <row r="44" spans="1:6" ht="12" customHeight="1">
      <c r="A44" s="9" t="s">
        <v>59</v>
      </c>
      <c r="B44" s="10" t="s">
        <v>20</v>
      </c>
      <c r="C44" s="10" t="s">
        <v>9</v>
      </c>
      <c r="D44" s="26">
        <v>516263.35830000002</v>
      </c>
      <c r="E44" s="26">
        <v>37842.989600000001</v>
      </c>
      <c r="F44" s="22">
        <f t="shared" si="0"/>
        <v>-478420.36869999999</v>
      </c>
    </row>
    <row r="45" spans="1:6" s="8" customFormat="1" ht="12" customHeight="1">
      <c r="A45" s="9" t="s">
        <v>60</v>
      </c>
      <c r="B45" s="10" t="s">
        <v>20</v>
      </c>
      <c r="C45" s="10" t="s">
        <v>15</v>
      </c>
      <c r="D45" s="26">
        <v>3567.7296000000001</v>
      </c>
      <c r="E45" s="26">
        <v>5107.0488999999998</v>
      </c>
      <c r="F45" s="22">
        <f t="shared" si="0"/>
        <v>1539.3192999999997</v>
      </c>
    </row>
    <row r="46" spans="1:6" ht="12" customHeight="1">
      <c r="A46" s="6" t="s">
        <v>61</v>
      </c>
      <c r="B46" s="7" t="s">
        <v>33</v>
      </c>
      <c r="C46" s="7" t="s">
        <v>7</v>
      </c>
      <c r="D46" s="27">
        <v>2500</v>
      </c>
      <c r="E46" s="27">
        <v>2500</v>
      </c>
      <c r="F46" s="21">
        <f t="shared" si="0"/>
        <v>0</v>
      </c>
    </row>
    <row r="47" spans="1:6">
      <c r="A47" s="9" t="s">
        <v>62</v>
      </c>
      <c r="B47" s="10" t="s">
        <v>33</v>
      </c>
      <c r="C47" s="10" t="s">
        <v>9</v>
      </c>
      <c r="D47" s="26">
        <v>2500</v>
      </c>
      <c r="E47" s="26">
        <v>2500</v>
      </c>
      <c r="F47" s="22">
        <f t="shared" si="0"/>
        <v>0</v>
      </c>
    </row>
    <row r="48" spans="1:6">
      <c r="A48" s="6" t="s">
        <v>63</v>
      </c>
      <c r="B48" s="7" t="s">
        <v>22</v>
      </c>
      <c r="C48" s="7" t="s">
        <v>7</v>
      </c>
      <c r="D48" s="27">
        <v>145798.78580000001</v>
      </c>
      <c r="E48" s="27">
        <v>2110.3125</v>
      </c>
      <c r="F48" s="21">
        <f t="shared" si="0"/>
        <v>-143688.47330000001</v>
      </c>
    </row>
    <row r="49" spans="1:6" s="8" customFormat="1">
      <c r="A49" s="9" t="s">
        <v>64</v>
      </c>
      <c r="B49" s="10" t="s">
        <v>22</v>
      </c>
      <c r="C49" s="10" t="s">
        <v>6</v>
      </c>
      <c r="D49" s="26">
        <v>145798.78580000001</v>
      </c>
      <c r="E49" s="26">
        <v>2110.3125</v>
      </c>
      <c r="F49" s="22">
        <f t="shared" si="0"/>
        <v>-143688.47330000001</v>
      </c>
    </row>
    <row r="50" spans="1:6">
      <c r="A50" s="6" t="s">
        <v>65</v>
      </c>
      <c r="B50" s="7" t="s">
        <v>7</v>
      </c>
      <c r="C50" s="7" t="s">
        <v>7</v>
      </c>
      <c r="D50" s="27">
        <v>13130629.004799999</v>
      </c>
      <c r="E50" s="27">
        <v>14588941.870200001</v>
      </c>
      <c r="F50" s="21">
        <f t="shared" si="0"/>
        <v>1458312.8654000014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1"/>
  <sheetViews>
    <sheetView tabSelected="1" zoomScale="110" zoomScaleNormal="110" workbookViewId="0">
      <selection activeCell="B9" sqref="B9"/>
    </sheetView>
  </sheetViews>
  <sheetFormatPr defaultRowHeight="15"/>
  <cols>
    <col min="1" max="1" width="20" style="36" customWidth="1"/>
    <col min="2" max="2" width="39.7109375" style="17" customWidth="1"/>
    <col min="3" max="3" width="12.85546875" customWidth="1"/>
    <col min="4" max="4" width="13.85546875" customWidth="1"/>
    <col min="5" max="5" width="12.5703125" customWidth="1"/>
  </cols>
  <sheetData>
    <row r="1" spans="1:5">
      <c r="A1" s="29" t="s">
        <v>180</v>
      </c>
      <c r="B1" s="30"/>
      <c r="C1" s="30"/>
      <c r="D1" s="30"/>
      <c r="E1" s="30"/>
    </row>
    <row r="2" spans="1:5">
      <c r="A2" s="32"/>
      <c r="B2" s="31"/>
      <c r="C2" s="31"/>
      <c r="D2" s="31"/>
      <c r="E2" s="1" t="s">
        <v>0</v>
      </c>
    </row>
    <row r="3" spans="1:5" ht="25.5">
      <c r="A3" s="33" t="s">
        <v>66</v>
      </c>
      <c r="B3" s="15" t="s">
        <v>67</v>
      </c>
      <c r="C3" s="16" t="s">
        <v>174</v>
      </c>
      <c r="D3" s="16" t="s">
        <v>181</v>
      </c>
      <c r="E3" s="16" t="s">
        <v>4</v>
      </c>
    </row>
    <row r="4" spans="1:5">
      <c r="A4" s="34" t="s">
        <v>68</v>
      </c>
      <c r="B4" s="18" t="s">
        <v>69</v>
      </c>
      <c r="C4" s="12">
        <v>4256884.8509400003</v>
      </c>
      <c r="D4" s="12">
        <v>4251564.3021400003</v>
      </c>
      <c r="E4" s="12">
        <f>D4-C4</f>
        <v>-5320.5487999999896</v>
      </c>
    </row>
    <row r="5" spans="1:5">
      <c r="A5" s="34"/>
      <c r="B5" s="18" t="s">
        <v>70</v>
      </c>
      <c r="C5" s="12">
        <v>3570742.3735099998</v>
      </c>
      <c r="D5" s="12">
        <v>3554312.8092</v>
      </c>
      <c r="E5" s="12">
        <f t="shared" ref="E5:E61" si="0">D5-C5</f>
        <v>-16429.564309999812</v>
      </c>
    </row>
    <row r="6" spans="1:5">
      <c r="A6" s="34" t="s">
        <v>71</v>
      </c>
      <c r="B6" s="18" t="s">
        <v>72</v>
      </c>
      <c r="C6" s="12">
        <v>2350456.5751700001</v>
      </c>
      <c r="D6" s="12">
        <v>2358451.1402699999</v>
      </c>
      <c r="E6" s="12">
        <f t="shared" si="0"/>
        <v>7994.5650999997742</v>
      </c>
    </row>
    <row r="7" spans="1:5">
      <c r="A7" s="34" t="s">
        <v>73</v>
      </c>
      <c r="B7" s="18" t="s">
        <v>74</v>
      </c>
      <c r="C7" s="12">
        <v>2350456.5751700001</v>
      </c>
      <c r="D7" s="12">
        <v>2358451.1402699999</v>
      </c>
      <c r="E7" s="12">
        <f t="shared" si="0"/>
        <v>7994.5650999997742</v>
      </c>
    </row>
    <row r="8" spans="1:5">
      <c r="A8" s="35"/>
      <c r="B8" s="19" t="s">
        <v>75</v>
      </c>
      <c r="C8" s="14">
        <v>1214270.3279448936</v>
      </c>
      <c r="D8" s="14">
        <v>1208032.5691205363</v>
      </c>
      <c r="E8" s="14">
        <f t="shared" si="0"/>
        <v>-6237.7588243572973</v>
      </c>
    </row>
    <row r="9" spans="1:5" ht="72.75">
      <c r="A9" s="34" t="s">
        <v>76</v>
      </c>
      <c r="B9" s="18" t="s">
        <v>77</v>
      </c>
      <c r="C9" s="12">
        <v>1921460.35039</v>
      </c>
      <c r="D9" s="12">
        <v>2022202.28183</v>
      </c>
      <c r="E9" s="12">
        <f t="shared" si="0"/>
        <v>100741.93143999996</v>
      </c>
    </row>
    <row r="10" spans="1:5" ht="108.75">
      <c r="A10" s="34" t="s">
        <v>78</v>
      </c>
      <c r="B10" s="18" t="s">
        <v>79</v>
      </c>
      <c r="C10" s="12">
        <v>1681.5726199999999</v>
      </c>
      <c r="D10" s="12">
        <v>3945.6366499999999</v>
      </c>
      <c r="E10" s="12">
        <f t="shared" si="0"/>
        <v>2264.06403</v>
      </c>
    </row>
    <row r="11" spans="1:5" ht="48.75">
      <c r="A11" s="34" t="s">
        <v>80</v>
      </c>
      <c r="B11" s="18" t="s">
        <v>81</v>
      </c>
      <c r="C11" s="12">
        <v>16465.41531</v>
      </c>
      <c r="D11" s="12">
        <v>1516.8003699999999</v>
      </c>
      <c r="E11" s="12">
        <f t="shared" si="0"/>
        <v>-14948.614939999999</v>
      </c>
    </row>
    <row r="12" spans="1:5" ht="84.75">
      <c r="A12" s="34" t="s">
        <v>82</v>
      </c>
      <c r="B12" s="18" t="s">
        <v>83</v>
      </c>
      <c r="C12" s="12">
        <v>5421.8492900000001</v>
      </c>
      <c r="D12" s="12">
        <v>7964.5537000000004</v>
      </c>
      <c r="E12" s="12">
        <f t="shared" si="0"/>
        <v>2542.7044100000003</v>
      </c>
    </row>
    <row r="13" spans="1:5" ht="48.75">
      <c r="A13" s="34" t="s">
        <v>172</v>
      </c>
      <c r="B13" s="18" t="s">
        <v>173</v>
      </c>
      <c r="C13" s="12">
        <v>207.19044</v>
      </c>
      <c r="D13" s="12">
        <v>106820.54299</v>
      </c>
      <c r="E13" s="12">
        <f t="shared" si="0"/>
        <v>106613.35255</v>
      </c>
    </row>
    <row r="14" spans="1:5" ht="48.75">
      <c r="A14" s="34" t="s">
        <v>84</v>
      </c>
      <c r="B14" s="18" t="s">
        <v>85</v>
      </c>
      <c r="C14" s="12">
        <v>405216.11930999998</v>
      </c>
      <c r="D14" s="12">
        <v>0</v>
      </c>
      <c r="E14" s="12">
        <f t="shared" si="0"/>
        <v>-405216.11930999998</v>
      </c>
    </row>
    <row r="15" spans="1:5" ht="108.75">
      <c r="A15" s="34" t="s">
        <v>178</v>
      </c>
      <c r="B15" s="18" t="s">
        <v>179</v>
      </c>
      <c r="C15" s="12">
        <v>4.0778100000000004</v>
      </c>
      <c r="D15" s="12"/>
      <c r="E15" s="12">
        <f t="shared" si="0"/>
        <v>-4.0778100000000004</v>
      </c>
    </row>
    <row r="16" spans="1:5" ht="48.75">
      <c r="A16" s="34" t="s">
        <v>182</v>
      </c>
      <c r="B16" s="18" t="s">
        <v>183</v>
      </c>
      <c r="C16" s="12">
        <v>0</v>
      </c>
      <c r="D16" s="12">
        <v>51150.48616</v>
      </c>
      <c r="E16" s="12">
        <f t="shared" si="0"/>
        <v>51150.48616</v>
      </c>
    </row>
    <row r="17" spans="1:5" ht="48.75">
      <c r="A17" s="34" t="s">
        <v>184</v>
      </c>
      <c r="B17" s="18" t="s">
        <v>185</v>
      </c>
      <c r="C17" s="12">
        <v>0</v>
      </c>
      <c r="D17" s="12">
        <v>164850.83856999999</v>
      </c>
      <c r="E17" s="12">
        <f t="shared" si="0"/>
        <v>164850.83856999999</v>
      </c>
    </row>
    <row r="18" spans="1:5" ht="36.75">
      <c r="A18" s="34" t="s">
        <v>86</v>
      </c>
      <c r="B18" s="18" t="s">
        <v>87</v>
      </c>
      <c r="C18" s="12">
        <v>25711.54293</v>
      </c>
      <c r="D18" s="12">
        <v>27938.287059999999</v>
      </c>
      <c r="E18" s="12">
        <f t="shared" si="0"/>
        <v>2226.7441299999991</v>
      </c>
    </row>
    <row r="19" spans="1:5" ht="72.75">
      <c r="A19" s="34" t="s">
        <v>88</v>
      </c>
      <c r="B19" s="18" t="s">
        <v>89</v>
      </c>
      <c r="C19" s="12">
        <v>12655.778029999999</v>
      </c>
      <c r="D19" s="12">
        <v>14402.327649999999</v>
      </c>
      <c r="E19" s="12">
        <f t="shared" si="0"/>
        <v>1746.5496199999998</v>
      </c>
    </row>
    <row r="20" spans="1:5" ht="84.75">
      <c r="A20" s="34" t="s">
        <v>90</v>
      </c>
      <c r="B20" s="18" t="s">
        <v>91</v>
      </c>
      <c r="C20" s="12">
        <v>74.503540000000001</v>
      </c>
      <c r="D20" s="12">
        <v>74.862170000000006</v>
      </c>
      <c r="E20" s="12">
        <f t="shared" si="0"/>
        <v>0.35863000000000511</v>
      </c>
    </row>
    <row r="21" spans="1:5" ht="72.75">
      <c r="A21" s="34" t="s">
        <v>92</v>
      </c>
      <c r="B21" s="18" t="s">
        <v>93</v>
      </c>
      <c r="C21" s="12">
        <v>14578.628350000001</v>
      </c>
      <c r="D21" s="12">
        <v>15258.078649999999</v>
      </c>
      <c r="E21" s="12">
        <f t="shared" si="0"/>
        <v>679.45029999999861</v>
      </c>
    </row>
    <row r="22" spans="1:5" ht="72.75">
      <c r="A22" s="34" t="s">
        <v>94</v>
      </c>
      <c r="B22" s="18" t="s">
        <v>95</v>
      </c>
      <c r="C22" s="12">
        <v>-1597.36699</v>
      </c>
      <c r="D22" s="12">
        <v>-1796.9814100000001</v>
      </c>
      <c r="E22" s="12">
        <f t="shared" si="0"/>
        <v>-199.61442000000011</v>
      </c>
    </row>
    <row r="23" spans="1:5">
      <c r="A23" s="34" t="s">
        <v>96</v>
      </c>
      <c r="B23" s="18" t="s">
        <v>97</v>
      </c>
      <c r="C23" s="12">
        <v>460180.10743999999</v>
      </c>
      <c r="D23" s="12">
        <v>432193.89565999998</v>
      </c>
      <c r="E23" s="12">
        <f t="shared" si="0"/>
        <v>-27986.211780000012</v>
      </c>
    </row>
    <row r="24" spans="1:5" ht="24.75">
      <c r="A24" s="34" t="s">
        <v>98</v>
      </c>
      <c r="B24" s="18" t="s">
        <v>99</v>
      </c>
      <c r="C24" s="12">
        <v>384320.54983999999</v>
      </c>
      <c r="D24" s="12">
        <v>376322.98100999999</v>
      </c>
      <c r="E24" s="12">
        <f t="shared" si="0"/>
        <v>-7997.5688300000038</v>
      </c>
    </row>
    <row r="25" spans="1:5" ht="24.75">
      <c r="A25" s="34" t="s">
        <v>100</v>
      </c>
      <c r="B25" s="18" t="s">
        <v>101</v>
      </c>
      <c r="C25" s="12">
        <v>-1098.2940599999999</v>
      </c>
      <c r="D25" s="12">
        <v>-3537.9637400000001</v>
      </c>
      <c r="E25" s="12">
        <f t="shared" si="0"/>
        <v>-2439.66968</v>
      </c>
    </row>
    <row r="26" spans="1:5">
      <c r="A26" s="34" t="s">
        <v>102</v>
      </c>
      <c r="B26" s="18" t="s">
        <v>103</v>
      </c>
      <c r="C26" s="12">
        <v>13698.52569</v>
      </c>
      <c r="D26" s="12">
        <v>12.835140000000001</v>
      </c>
      <c r="E26" s="12">
        <f t="shared" si="0"/>
        <v>-13685.690550000001</v>
      </c>
    </row>
    <row r="27" spans="1:5" ht="24.75">
      <c r="A27" s="34" t="s">
        <v>104</v>
      </c>
      <c r="B27" s="18" t="s">
        <v>105</v>
      </c>
      <c r="C27" s="12">
        <v>63259.325969999998</v>
      </c>
      <c r="D27" s="12">
        <v>59396.043250000002</v>
      </c>
      <c r="E27" s="12">
        <f t="shared" si="0"/>
        <v>-3863.2827199999956</v>
      </c>
    </row>
    <row r="28" spans="1:5">
      <c r="A28" s="34" t="s">
        <v>106</v>
      </c>
      <c r="B28" s="18" t="s">
        <v>107</v>
      </c>
      <c r="C28" s="12">
        <v>683987.60953999998</v>
      </c>
      <c r="D28" s="12">
        <v>682269.57449999999</v>
      </c>
      <c r="E28" s="12">
        <f t="shared" si="0"/>
        <v>-1718.0350399999879</v>
      </c>
    </row>
    <row r="29" spans="1:5">
      <c r="A29" s="34" t="s">
        <v>108</v>
      </c>
      <c r="B29" s="18" t="s">
        <v>109</v>
      </c>
      <c r="C29" s="12">
        <v>19268.463400000001</v>
      </c>
      <c r="D29" s="12">
        <v>12196.82956</v>
      </c>
      <c r="E29" s="12">
        <f t="shared" si="0"/>
        <v>-7071.6338400000004</v>
      </c>
    </row>
    <row r="30" spans="1:5">
      <c r="A30" s="34" t="s">
        <v>110</v>
      </c>
      <c r="B30" s="18" t="s">
        <v>111</v>
      </c>
      <c r="C30" s="12">
        <v>6101.4659199999996</v>
      </c>
      <c r="D30" s="12">
        <v>6108.7619999999997</v>
      </c>
      <c r="E30" s="12">
        <f t="shared" si="0"/>
        <v>7.2960800000000745</v>
      </c>
    </row>
    <row r="31" spans="1:5">
      <c r="A31" s="34" t="s">
        <v>112</v>
      </c>
      <c r="B31" s="18" t="s">
        <v>113</v>
      </c>
      <c r="C31" s="12">
        <v>658617.68021999998</v>
      </c>
      <c r="D31" s="12">
        <v>663963.98294000002</v>
      </c>
      <c r="E31" s="12">
        <f t="shared" si="0"/>
        <v>5346.3027200000361</v>
      </c>
    </row>
    <row r="32" spans="1:5">
      <c r="A32" s="34" t="s">
        <v>114</v>
      </c>
      <c r="B32" s="18" t="s">
        <v>115</v>
      </c>
      <c r="C32" s="12">
        <v>50406.538430000001</v>
      </c>
      <c r="D32" s="12">
        <v>53459.91171</v>
      </c>
      <c r="E32" s="12">
        <f t="shared" si="0"/>
        <v>3053.3732799999998</v>
      </c>
    </row>
    <row r="33" spans="1:5">
      <c r="A33" s="34"/>
      <c r="B33" s="18" t="s">
        <v>116</v>
      </c>
      <c r="C33" s="12">
        <v>686142.47742999997</v>
      </c>
      <c r="D33" s="12">
        <v>697251.49294000003</v>
      </c>
      <c r="E33" s="12">
        <f t="shared" si="0"/>
        <v>11109.015510000056</v>
      </c>
    </row>
    <row r="34" spans="1:5" ht="48.75">
      <c r="A34" s="34" t="s">
        <v>117</v>
      </c>
      <c r="B34" s="18" t="s">
        <v>118</v>
      </c>
      <c r="C34" s="12">
        <v>238081.22962999999</v>
      </c>
      <c r="D34" s="12">
        <v>208762.85889999999</v>
      </c>
      <c r="E34" s="12">
        <f t="shared" si="0"/>
        <v>-29318.370729999995</v>
      </c>
    </row>
    <row r="35" spans="1:5" ht="84.75">
      <c r="A35" s="34" t="s">
        <v>119</v>
      </c>
      <c r="B35" s="18" t="s">
        <v>120</v>
      </c>
      <c r="C35" s="12">
        <v>208924.45668</v>
      </c>
      <c r="D35" s="12">
        <v>170324.47203</v>
      </c>
      <c r="E35" s="12">
        <f t="shared" si="0"/>
        <v>-38599.984649999999</v>
      </c>
    </row>
    <row r="36" spans="1:5" ht="72.75">
      <c r="A36" s="34" t="s">
        <v>121</v>
      </c>
      <c r="B36" s="18" t="s">
        <v>122</v>
      </c>
      <c r="C36" s="12">
        <v>181969.19975999999</v>
      </c>
      <c r="D36" s="12">
        <v>137864.88535999999</v>
      </c>
      <c r="E36" s="12">
        <f t="shared" si="0"/>
        <v>-44104.314400000003</v>
      </c>
    </row>
    <row r="37" spans="1:5" ht="36.75">
      <c r="A37" s="34" t="s">
        <v>123</v>
      </c>
      <c r="B37" s="18" t="s">
        <v>124</v>
      </c>
      <c r="C37" s="12">
        <v>26955.035380000001</v>
      </c>
      <c r="D37" s="12">
        <v>32459.56667</v>
      </c>
      <c r="E37" s="12">
        <f t="shared" si="0"/>
        <v>5504.531289999999</v>
      </c>
    </row>
    <row r="38" spans="1:5" ht="108.75">
      <c r="A38" s="34" t="s">
        <v>125</v>
      </c>
      <c r="B38" s="18" t="s">
        <v>126</v>
      </c>
      <c r="C38" s="12">
        <v>5.8441700000000001</v>
      </c>
      <c r="D38" s="12">
        <v>0</v>
      </c>
      <c r="E38" s="12">
        <f t="shared" si="0"/>
        <v>-5.8441700000000001</v>
      </c>
    </row>
    <row r="39" spans="1:5" ht="24.75">
      <c r="A39" s="34" t="s">
        <v>127</v>
      </c>
      <c r="B39" s="18" t="s">
        <v>128</v>
      </c>
      <c r="C39" s="12">
        <v>936.33353</v>
      </c>
      <c r="D39" s="12">
        <v>535.8125</v>
      </c>
      <c r="E39" s="12">
        <f t="shared" si="0"/>
        <v>-400.52103</v>
      </c>
    </row>
    <row r="40" spans="1:5" ht="84.75">
      <c r="A40" s="34" t="s">
        <v>129</v>
      </c>
      <c r="B40" s="18" t="s">
        <v>130</v>
      </c>
      <c r="C40" s="12">
        <v>28214.595249999998</v>
      </c>
      <c r="D40" s="12">
        <v>37902.574370000002</v>
      </c>
      <c r="E40" s="12">
        <f t="shared" si="0"/>
        <v>9687.9791200000036</v>
      </c>
    </row>
    <row r="41" spans="1:5" ht="24.75">
      <c r="A41" s="34" t="s">
        <v>131</v>
      </c>
      <c r="B41" s="18" t="s">
        <v>132</v>
      </c>
      <c r="C41" s="12">
        <v>46226.628109999998</v>
      </c>
      <c r="D41" s="12">
        <v>36513.731829999997</v>
      </c>
      <c r="E41" s="12">
        <f t="shared" si="0"/>
        <v>-9712.8962800000008</v>
      </c>
    </row>
    <row r="42" spans="1:5" ht="24.75">
      <c r="A42" s="34" t="s">
        <v>133</v>
      </c>
      <c r="B42" s="18" t="s">
        <v>134</v>
      </c>
      <c r="C42" s="12">
        <v>348080.58406999998</v>
      </c>
      <c r="D42" s="12">
        <v>375392.06297000003</v>
      </c>
      <c r="E42" s="12">
        <f t="shared" si="0"/>
        <v>27311.478900000046</v>
      </c>
    </row>
    <row r="43" spans="1:5" ht="24.75">
      <c r="A43" s="34" t="s">
        <v>135</v>
      </c>
      <c r="B43" s="18" t="s">
        <v>136</v>
      </c>
      <c r="C43" s="12">
        <v>19701.275669999999</v>
      </c>
      <c r="D43" s="12">
        <v>27614.59231</v>
      </c>
      <c r="E43" s="12">
        <f t="shared" si="0"/>
        <v>7913.3166400000009</v>
      </c>
    </row>
    <row r="44" spans="1:5">
      <c r="A44" s="34" t="s">
        <v>137</v>
      </c>
      <c r="B44" s="18" t="s">
        <v>138</v>
      </c>
      <c r="C44" s="12">
        <v>0</v>
      </c>
      <c r="D44" s="12">
        <v>472.911</v>
      </c>
      <c r="E44" s="12">
        <f t="shared" si="0"/>
        <v>472.911</v>
      </c>
    </row>
    <row r="45" spans="1:5" ht="72.75">
      <c r="A45" s="34" t="s">
        <v>139</v>
      </c>
      <c r="B45" s="18" t="s">
        <v>140</v>
      </c>
      <c r="C45" s="12">
        <v>7454.8254399999996</v>
      </c>
      <c r="D45" s="12">
        <v>13127.152749999999</v>
      </c>
      <c r="E45" s="12">
        <f t="shared" si="0"/>
        <v>5672.3273099999997</v>
      </c>
    </row>
    <row r="46" spans="1:5" ht="36.75">
      <c r="A46" s="34" t="s">
        <v>141</v>
      </c>
      <c r="B46" s="18" t="s">
        <v>142</v>
      </c>
      <c r="C46" s="12">
        <v>12246.45023</v>
      </c>
      <c r="D46" s="12">
        <v>14014.528560000001</v>
      </c>
      <c r="E46" s="12">
        <f t="shared" si="0"/>
        <v>1768.0783300000003</v>
      </c>
    </row>
    <row r="47" spans="1:5" ht="24.75">
      <c r="A47" s="34" t="s">
        <v>143</v>
      </c>
      <c r="B47" s="18" t="s">
        <v>144</v>
      </c>
      <c r="C47" s="12">
        <v>30307.244470000001</v>
      </c>
      <c r="D47" s="12">
        <v>45169.40797</v>
      </c>
      <c r="E47" s="12">
        <f t="shared" si="0"/>
        <v>14862.163499999999</v>
      </c>
    </row>
    <row r="48" spans="1:5">
      <c r="A48" s="34" t="s">
        <v>145</v>
      </c>
      <c r="B48" s="18" t="s">
        <v>146</v>
      </c>
      <c r="C48" s="12">
        <v>3745.51548</v>
      </c>
      <c r="D48" s="12">
        <v>3798.83896</v>
      </c>
      <c r="E48" s="12">
        <f t="shared" si="0"/>
        <v>53.323480000000018</v>
      </c>
    </row>
    <row r="49" spans="1:5" ht="24.75">
      <c r="A49" s="34" t="s">
        <v>147</v>
      </c>
      <c r="B49" s="18" t="s">
        <v>148</v>
      </c>
      <c r="C49" s="12">
        <v>1496.9041199999999</v>
      </c>
      <c r="D49" s="12">
        <v>2685.5570600000001</v>
      </c>
      <c r="E49" s="12">
        <f t="shared" si="0"/>
        <v>1188.6529400000002</v>
      </c>
    </row>
    <row r="50" spans="1:5">
      <c r="A50" s="34" t="s">
        <v>149</v>
      </c>
      <c r="B50" s="18" t="s">
        <v>150</v>
      </c>
      <c r="C50" s="12">
        <v>8560173.5525000002</v>
      </c>
      <c r="D50" s="12">
        <v>9851146.1027700007</v>
      </c>
      <c r="E50" s="12">
        <f t="shared" si="0"/>
        <v>1290972.5502700005</v>
      </c>
    </row>
    <row r="51" spans="1:5" ht="36.75">
      <c r="A51" s="34" t="s">
        <v>151</v>
      </c>
      <c r="B51" s="18" t="s">
        <v>152</v>
      </c>
      <c r="C51" s="12">
        <v>8540306.5460800007</v>
      </c>
      <c r="D51" s="12">
        <v>9831071.1131699998</v>
      </c>
      <c r="E51" s="12">
        <f t="shared" si="0"/>
        <v>1290764.5670899991</v>
      </c>
    </row>
    <row r="52" spans="1:5" ht="24.75">
      <c r="A52" s="34" t="s">
        <v>153</v>
      </c>
      <c r="B52" s="18" t="s">
        <v>154</v>
      </c>
      <c r="C52" s="12">
        <v>1090832.375</v>
      </c>
      <c r="D52" s="12">
        <v>1238187.5</v>
      </c>
      <c r="E52" s="12">
        <f t="shared" si="0"/>
        <v>147355.125</v>
      </c>
    </row>
    <row r="53" spans="1:5" ht="24.75">
      <c r="A53" s="34" t="s">
        <v>155</v>
      </c>
      <c r="B53" s="18" t="s">
        <v>156</v>
      </c>
      <c r="C53" s="12">
        <v>1078888.1000000001</v>
      </c>
      <c r="D53" s="12">
        <v>1201849</v>
      </c>
      <c r="E53" s="12">
        <f t="shared" si="0"/>
        <v>122960.89999999991</v>
      </c>
    </row>
    <row r="54" spans="1:5" ht="36.75">
      <c r="A54" s="34" t="s">
        <v>157</v>
      </c>
      <c r="B54" s="18" t="s">
        <v>158</v>
      </c>
      <c r="C54" s="12">
        <v>11944.275</v>
      </c>
      <c r="D54" s="12">
        <f>D52-D53</f>
        <v>36338.5</v>
      </c>
      <c r="E54" s="12">
        <f t="shared" si="0"/>
        <v>24394.224999999999</v>
      </c>
    </row>
    <row r="55" spans="1:5" ht="24.75">
      <c r="A55" s="34" t="s">
        <v>159</v>
      </c>
      <c r="B55" s="18" t="s">
        <v>160</v>
      </c>
      <c r="C55" s="12">
        <v>1129284.99973</v>
      </c>
      <c r="D55" s="12">
        <v>1123003.0428299999</v>
      </c>
      <c r="E55" s="12">
        <f t="shared" si="0"/>
        <v>-6281.9569000001065</v>
      </c>
    </row>
    <row r="56" spans="1:5" ht="24.75">
      <c r="A56" s="34" t="s">
        <v>161</v>
      </c>
      <c r="B56" s="18" t="s">
        <v>162</v>
      </c>
      <c r="C56" s="12">
        <v>4993824.8545399997</v>
      </c>
      <c r="D56" s="12">
        <v>6583085.5315199997</v>
      </c>
      <c r="E56" s="12">
        <f t="shared" si="0"/>
        <v>1589260.67698</v>
      </c>
    </row>
    <row r="57" spans="1:5">
      <c r="A57" s="34" t="s">
        <v>163</v>
      </c>
      <c r="B57" s="18" t="s">
        <v>164</v>
      </c>
      <c r="C57" s="12">
        <v>1326364.31681</v>
      </c>
      <c r="D57" s="12">
        <v>886795.03882000002</v>
      </c>
      <c r="E57" s="12">
        <f t="shared" si="0"/>
        <v>-439569.27798999997</v>
      </c>
    </row>
    <row r="58" spans="1:5">
      <c r="A58" s="34" t="s">
        <v>165</v>
      </c>
      <c r="B58" s="18" t="s">
        <v>166</v>
      </c>
      <c r="C58" s="12">
        <v>24204.219089999999</v>
      </c>
      <c r="D58" s="12">
        <v>32504.758849999998</v>
      </c>
      <c r="E58" s="12">
        <f t="shared" si="0"/>
        <v>8300.5397599999997</v>
      </c>
    </row>
    <row r="59" spans="1:5" ht="24.75">
      <c r="A59" s="34" t="s">
        <v>167</v>
      </c>
      <c r="B59" s="18" t="s">
        <v>168</v>
      </c>
      <c r="C59" s="12">
        <v>24204.219089999999</v>
      </c>
      <c r="D59" s="12">
        <v>32504.758849999998</v>
      </c>
      <c r="E59" s="12">
        <f t="shared" si="0"/>
        <v>8300.5397599999997</v>
      </c>
    </row>
    <row r="60" spans="1:5" ht="36.75">
      <c r="A60" s="34" t="s">
        <v>169</v>
      </c>
      <c r="B60" s="18" t="s">
        <v>170</v>
      </c>
      <c r="C60" s="12">
        <v>-4337.2126699999999</v>
      </c>
      <c r="D60" s="12">
        <v>-12429.769249999999</v>
      </c>
      <c r="E60" s="12">
        <f t="shared" si="0"/>
        <v>-8092.5565799999995</v>
      </c>
    </row>
    <row r="61" spans="1:5">
      <c r="A61" s="35" t="s">
        <v>171</v>
      </c>
      <c r="B61" s="13"/>
      <c r="C61" s="14">
        <v>12817058.40344</v>
      </c>
      <c r="D61" s="14">
        <v>14102710.40491</v>
      </c>
      <c r="E61" s="14">
        <f t="shared" si="0"/>
        <v>1285652.0014699996</v>
      </c>
    </row>
  </sheetData>
  <mergeCells count="1">
    <mergeCell ref="A1:E1"/>
  </mergeCells>
  <pageMargins left="0.31496062992125984" right="0.31496062992125984" top="0.31496062992125984" bottom="0.27559055118110237" header="0.31496062992125984" footer="0.31496062992125984"/>
  <pageSetup paperSize="9" scale="8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доходы</vt:lpstr>
      <vt:lpstr>доходы!Область_печати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2022-04-13T03:15:10Z</dcterms:created>
  <dcterms:modified xsi:type="dcterms:W3CDTF">2023-07-24T06:05:16Z</dcterms:modified>
</cp:coreProperties>
</file>